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25\UffOrg\UfforgOLD\Staff_Supporto\Ari e Ale\Referenti PIAO POP\amm.trasp\Premi\"/>
    </mc:Choice>
  </mc:AlternateContent>
  <xr:revisionPtr revIDLastSave="0" documentId="13_ncr:1_{C52B0AFB-E8EF-4968-814B-DDBFCB0C1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mialità 2025_AMM.TRASP.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3" l="1"/>
  <c r="C24" i="3"/>
  <c r="D24" i="3"/>
  <c r="C37" i="3"/>
  <c r="D36" i="3" s="1"/>
  <c r="B37" i="3"/>
  <c r="D35" i="3" l="1"/>
  <c r="D34" i="3"/>
  <c r="D37" i="3" l="1"/>
  <c r="C13" i="3" l="1"/>
  <c r="D12" i="3" s="1"/>
  <c r="D11" i="3" l="1"/>
  <c r="D10" i="3"/>
  <c r="D13" i="3" s="1"/>
  <c r="B13" i="3" l="1"/>
</calcChain>
</file>

<file path=xl/sharedStrings.xml><?xml version="1.0" encoding="utf-8"?>
<sst xmlns="http://schemas.openxmlformats.org/spreadsheetml/2006/main" count="35" uniqueCount="22">
  <si>
    <t>PERSONALE COMPARTO</t>
  </si>
  <si>
    <t>FASCE RETRIBUTIVE</t>
  </si>
  <si>
    <t>n. dipendenti</t>
  </si>
  <si>
    <t xml:space="preserve">totale premio  </t>
  </si>
  <si>
    <t>incidenza % premio su tot.</t>
  </si>
  <si>
    <t>n. dirigenti aventi diritto anche per un periodo inferiore all'anno</t>
  </si>
  <si>
    <t xml:space="preserve">totale premio </t>
  </si>
  <si>
    <t>premio di risultato maggiore o uguale al 90% del massimo attribuito</t>
  </si>
  <si>
    <t>premio di risultato compreso tra il 60% e il 90% del massimo attribuito</t>
  </si>
  <si>
    <t>premio di risultato minore o uguale al 60% del massimo attribuito</t>
  </si>
  <si>
    <t xml:space="preserve">Totale </t>
  </si>
  <si>
    <t>premio di performance maggiore o uguale al 90% del massimo attribuito</t>
  </si>
  <si>
    <t>premio di performance compresa tra il 60% e il 90% del massimo attribuito</t>
  </si>
  <si>
    <t>premio di performance minore o uguale al 60% del massimo attribuito</t>
  </si>
  <si>
    <t>(Si evidenzia che con DGR 861/2022 la modalità di erogazione della performance è la stessa per tutti i dipendenti del comparto)</t>
  </si>
  <si>
    <t>Totale premi di performance</t>
  </si>
  <si>
    <t>PERSONALE DIRIGENTE (*)</t>
  </si>
  <si>
    <t>ANNO 2025</t>
  </si>
  <si>
    <t>DIFFERENZIAZIONE NELL'UTILIZZO DELLA PREMIALITA' - ANNO 2025</t>
  </si>
  <si>
    <t>Note: (*) La retribuzione di risultato non include il risultato per gli incarichi ad interim</t>
  </si>
  <si>
    <t>Note: (*) La retribuzione di risultato non include il risultato per gli incarichi ad interim né per le specifiche responsabilità</t>
  </si>
  <si>
    <r>
      <t xml:space="preserve">Risultato EQ* - </t>
    </r>
    <r>
      <rPr>
        <b/>
        <i/>
        <sz val="10"/>
        <rFont val="Arial"/>
        <family val="2"/>
      </rPr>
      <t>Per l’anno 2025 non è stata ancora liquidata la retribuzione di risultato dei titolari di incarichi di Elevata qualificazione.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</si>
</sst>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1];[Red]\-#,##0.00\ [$€-1]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164" fontId="0" fillId="0" borderId="0" xfId="0" applyNumberFormat="1"/>
    <xf numFmtId="0" fontId="6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/>
    <xf numFmtId="1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6" xfId="0" applyFont="1" applyBorder="1"/>
    <xf numFmtId="10" fontId="6" fillId="0" borderId="4" xfId="0" applyNumberFormat="1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0" fillId="0" borderId="0" xfId="0" applyAlignment="1"/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workbookViewId="0">
      <selection activeCell="F10" sqref="F10"/>
    </sheetView>
  </sheetViews>
  <sheetFormatPr defaultColWidth="33.42578125" defaultRowHeight="15" x14ac:dyDescent="0.25"/>
  <sheetData>
    <row r="1" spans="1:7" x14ac:dyDescent="0.25">
      <c r="A1" s="3" t="s">
        <v>18</v>
      </c>
    </row>
    <row r="4" spans="1:7" ht="16.149999999999999" customHeight="1" x14ac:dyDescent="0.25">
      <c r="A4" s="1" t="s">
        <v>0</v>
      </c>
      <c r="B4" s="6" t="s">
        <v>14</v>
      </c>
      <c r="C4" s="4"/>
      <c r="D4" s="4"/>
    </row>
    <row r="5" spans="1:7" x14ac:dyDescent="0.25">
      <c r="A5" s="4"/>
      <c r="B5" s="5"/>
      <c r="C5" s="5"/>
      <c r="D5" s="5"/>
    </row>
    <row r="6" spans="1:7" x14ac:dyDescent="0.25">
      <c r="A6" s="1" t="s">
        <v>15</v>
      </c>
      <c r="B6" s="17"/>
      <c r="C6" s="17"/>
      <c r="D6" s="17"/>
    </row>
    <row r="7" spans="1:7" ht="15.75" thickBot="1" x14ac:dyDescent="0.3">
      <c r="A7" s="1"/>
      <c r="B7" s="4"/>
      <c r="C7" s="4"/>
      <c r="D7" s="4"/>
    </row>
    <row r="8" spans="1:7" ht="15.75" thickBot="1" x14ac:dyDescent="0.3">
      <c r="A8" s="39" t="s">
        <v>1</v>
      </c>
      <c r="B8" s="41" t="s">
        <v>17</v>
      </c>
      <c r="C8" s="42"/>
      <c r="D8" s="43"/>
    </row>
    <row r="9" spans="1:7" ht="15.75" customHeight="1" thickBot="1" x14ac:dyDescent="0.3">
      <c r="A9" s="40"/>
      <c r="B9" s="16" t="s">
        <v>2</v>
      </c>
      <c r="C9" s="16" t="s">
        <v>3</v>
      </c>
      <c r="D9" s="33" t="s">
        <v>4</v>
      </c>
      <c r="G9" s="11"/>
    </row>
    <row r="10" spans="1:7" ht="39" thickBot="1" x14ac:dyDescent="0.3">
      <c r="A10" s="2" t="s">
        <v>11</v>
      </c>
      <c r="B10" s="21">
        <v>215</v>
      </c>
      <c r="C10" s="20">
        <v>803834.97</v>
      </c>
      <c r="D10" s="34">
        <f>C10/C13</f>
        <v>0.15292034175383881</v>
      </c>
      <c r="G10" s="11"/>
    </row>
    <row r="11" spans="1:7" ht="39" thickBot="1" x14ac:dyDescent="0.3">
      <c r="A11" s="2" t="s">
        <v>12</v>
      </c>
      <c r="B11" s="12">
        <v>1434</v>
      </c>
      <c r="C11" s="20">
        <v>4088530.56</v>
      </c>
      <c r="D11" s="34">
        <f>C11/C13</f>
        <v>0.77779583352315962</v>
      </c>
    </row>
    <row r="12" spans="1:7" ht="39" thickBot="1" x14ac:dyDescent="0.3">
      <c r="A12" s="2" t="s">
        <v>13</v>
      </c>
      <c r="B12" s="12">
        <v>246</v>
      </c>
      <c r="C12" s="20">
        <v>364194.59</v>
      </c>
      <c r="D12" s="34">
        <f>C12/C13</f>
        <v>6.9283824723001555E-2</v>
      </c>
    </row>
    <row r="13" spans="1:7" ht="15.75" thickBot="1" x14ac:dyDescent="0.3">
      <c r="A13" s="10" t="s">
        <v>10</v>
      </c>
      <c r="B13" s="18">
        <f>SUM(B10:B12)</f>
        <v>1895</v>
      </c>
      <c r="C13" s="19">
        <f>SUM(C10:C12)</f>
        <v>5256560.12</v>
      </c>
      <c r="D13" s="25">
        <f>SUM(D10:D12)</f>
        <v>1</v>
      </c>
    </row>
    <row r="14" spans="1:7" x14ac:dyDescent="0.25">
      <c r="A14" s="7"/>
      <c r="B14" s="7"/>
      <c r="C14" s="8"/>
      <c r="D14" s="7"/>
    </row>
    <row r="15" spans="1:7" x14ac:dyDescent="0.25">
      <c r="A15" s="7"/>
      <c r="B15" s="7"/>
      <c r="C15" s="8"/>
      <c r="D15" s="7"/>
    </row>
    <row r="16" spans="1:7" x14ac:dyDescent="0.25">
      <c r="A16" s="7"/>
      <c r="B16" s="7"/>
      <c r="C16" s="8"/>
      <c r="D16" s="7"/>
    </row>
    <row r="17" spans="1:8" x14ac:dyDescent="0.25">
      <c r="A17" s="9" t="s">
        <v>21</v>
      </c>
      <c r="B17" s="7"/>
      <c r="C17" s="8"/>
      <c r="D17" s="7"/>
    </row>
    <row r="18" spans="1:8" ht="15.75" customHeight="1" thickBot="1" x14ac:dyDescent="0.3"/>
    <row r="19" spans="1:8" ht="15.75" thickBot="1" x14ac:dyDescent="0.3">
      <c r="A19" s="39" t="s">
        <v>1</v>
      </c>
      <c r="B19" s="41" t="s">
        <v>17</v>
      </c>
      <c r="C19" s="42"/>
      <c r="D19" s="43"/>
    </row>
    <row r="20" spans="1:8" ht="15.75" customHeight="1" thickBot="1" x14ac:dyDescent="0.3">
      <c r="A20" s="40"/>
      <c r="B20" s="16" t="s">
        <v>2</v>
      </c>
      <c r="C20" s="16" t="s">
        <v>3</v>
      </c>
      <c r="D20" s="33" t="s">
        <v>4</v>
      </c>
    </row>
    <row r="21" spans="1:8" ht="43.9" customHeight="1" thickBot="1" x14ac:dyDescent="0.3">
      <c r="A21" s="2" t="s">
        <v>11</v>
      </c>
      <c r="B21" s="12"/>
      <c r="C21" s="13"/>
      <c r="D21" s="24"/>
    </row>
    <row r="22" spans="1:8" ht="39" thickBot="1" x14ac:dyDescent="0.3">
      <c r="A22" s="2" t="s">
        <v>12</v>
      </c>
      <c r="B22" s="12"/>
      <c r="C22" s="13"/>
      <c r="D22" s="24"/>
    </row>
    <row r="23" spans="1:8" ht="39" thickBot="1" x14ac:dyDescent="0.3">
      <c r="A23" s="2" t="s">
        <v>13</v>
      </c>
      <c r="B23" s="12"/>
      <c r="C23" s="13"/>
      <c r="D23" s="24"/>
    </row>
    <row r="24" spans="1:8" ht="15" customHeight="1" thickBot="1" x14ac:dyDescent="0.3">
      <c r="A24" s="10" t="s">
        <v>10</v>
      </c>
      <c r="B24" s="14">
        <f>SUM(B21:B23)</f>
        <v>0</v>
      </c>
      <c r="C24" s="15">
        <f>SUM(C21:C23)</f>
        <v>0</v>
      </c>
      <c r="D24" s="25">
        <f>SUM(D21:D23)</f>
        <v>0</v>
      </c>
    </row>
    <row r="25" spans="1:8" ht="15" customHeight="1" x14ac:dyDescent="0.25">
      <c r="A25" s="35"/>
      <c r="B25" s="35"/>
      <c r="C25" s="36"/>
      <c r="D25" s="37"/>
    </row>
    <row r="26" spans="1:8" x14ac:dyDescent="0.25">
      <c r="A26" s="29" t="s">
        <v>19</v>
      </c>
      <c r="B26" s="29"/>
      <c r="C26" s="29"/>
      <c r="D26" s="29"/>
      <c r="E26" s="29"/>
      <c r="F26" s="29"/>
      <c r="G26" s="29"/>
      <c r="H26" s="29"/>
    </row>
    <row r="27" spans="1:8" x14ac:dyDescent="0.25">
      <c r="A27" s="29"/>
      <c r="B27" s="29"/>
      <c r="C27" s="29"/>
      <c r="D27" s="29"/>
      <c r="E27" s="29"/>
      <c r="F27" s="29"/>
      <c r="G27" s="29"/>
      <c r="H27" s="29"/>
    </row>
    <row r="28" spans="1:8" x14ac:dyDescent="0.25">
      <c r="A28" s="29"/>
      <c r="B28" s="29"/>
      <c r="C28" s="29"/>
      <c r="D28" s="29"/>
      <c r="E28" s="29"/>
      <c r="F28" s="29"/>
      <c r="G28" s="29"/>
      <c r="H28" s="29"/>
    </row>
    <row r="30" spans="1:8" x14ac:dyDescent="0.25">
      <c r="A30" s="26" t="s">
        <v>16</v>
      </c>
      <c r="B30" s="26"/>
      <c r="C30" s="17"/>
      <c r="D30" s="17"/>
      <c r="E30" s="22"/>
    </row>
    <row r="31" spans="1:8" ht="15.75" thickBot="1" x14ac:dyDescent="0.3">
      <c r="A31" s="45"/>
      <c r="B31" s="45"/>
      <c r="C31" s="27"/>
      <c r="D31" s="17"/>
      <c r="E31" s="22"/>
    </row>
    <row r="32" spans="1:8" ht="15.75" thickBot="1" x14ac:dyDescent="0.3">
      <c r="A32" s="39" t="s">
        <v>1</v>
      </c>
      <c r="B32" s="41" t="s">
        <v>17</v>
      </c>
      <c r="C32" s="42"/>
      <c r="D32" s="43"/>
      <c r="E32" s="22"/>
    </row>
    <row r="33" spans="1:5" ht="31.5" customHeight="1" thickBot="1" x14ac:dyDescent="0.3">
      <c r="A33" s="40"/>
      <c r="B33" s="16" t="s">
        <v>5</v>
      </c>
      <c r="C33" s="16" t="s">
        <v>6</v>
      </c>
      <c r="D33" s="33" t="s">
        <v>4</v>
      </c>
      <c r="E33" s="32"/>
    </row>
    <row r="34" spans="1:5" ht="44.25" customHeight="1" thickBot="1" x14ac:dyDescent="0.3">
      <c r="A34" s="30" t="s">
        <v>7</v>
      </c>
      <c r="B34" s="12">
        <v>1</v>
      </c>
      <c r="C34" s="20">
        <v>36179.1</v>
      </c>
      <c r="D34" s="24">
        <f>C34/C37</f>
        <v>3.2725150794064149E-2</v>
      </c>
      <c r="E34" s="32"/>
    </row>
    <row r="35" spans="1:5" ht="41.25" customHeight="1" thickBot="1" x14ac:dyDescent="0.3">
      <c r="A35" s="30" t="s">
        <v>8</v>
      </c>
      <c r="B35" s="12">
        <v>21</v>
      </c>
      <c r="C35" s="20">
        <v>533869.38</v>
      </c>
      <c r="D35" s="24">
        <f>C35/C37</f>
        <v>0.48290189542673911</v>
      </c>
      <c r="E35" s="32"/>
    </row>
    <row r="36" spans="1:5" ht="44.25" customHeight="1" thickBot="1" x14ac:dyDescent="0.3">
      <c r="A36" s="30" t="s">
        <v>9</v>
      </c>
      <c r="B36" s="12">
        <v>33</v>
      </c>
      <c r="C36" s="20">
        <v>535495.69999999995</v>
      </c>
      <c r="D36" s="24">
        <f>C36/C37</f>
        <v>0.48437295377919676</v>
      </c>
      <c r="E36" s="32"/>
    </row>
    <row r="37" spans="1:5" ht="15.75" thickBot="1" x14ac:dyDescent="0.3">
      <c r="A37" s="31" t="s">
        <v>10</v>
      </c>
      <c r="B37" s="14">
        <f>SUM(B34:B36)</f>
        <v>55</v>
      </c>
      <c r="C37" s="19">
        <f>SUM(C34:C36)</f>
        <v>1105544.18</v>
      </c>
      <c r="D37" s="25">
        <f>SUM(D34:D36)</f>
        <v>1</v>
      </c>
      <c r="E37" s="32"/>
    </row>
    <row r="38" spans="1:5" x14ac:dyDescent="0.25">
      <c r="A38" s="44"/>
      <c r="B38" s="44"/>
      <c r="C38" s="23"/>
      <c r="D38" s="28"/>
      <c r="E38" s="28"/>
    </row>
    <row r="39" spans="1:5" x14ac:dyDescent="0.25">
      <c r="A39" s="38" t="s">
        <v>20</v>
      </c>
      <c r="B39" s="29"/>
      <c r="C39" s="29"/>
      <c r="D39" s="29"/>
      <c r="E39" s="29"/>
    </row>
  </sheetData>
  <mergeCells count="8">
    <mergeCell ref="A38:B38"/>
    <mergeCell ref="A31:B31"/>
    <mergeCell ref="A19:A20"/>
    <mergeCell ref="B19:D19"/>
    <mergeCell ref="A8:A9"/>
    <mergeCell ref="B8:D8"/>
    <mergeCell ref="A32:A33"/>
    <mergeCell ref="B32:D32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Premialità 2025_AMM.TRASP..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Evangelista</dc:creator>
  <cp:lastModifiedBy>Alessandra Sternini</cp:lastModifiedBy>
  <cp:lastPrinted>2026-06-03T10:39:21Z</cp:lastPrinted>
  <dcterms:created xsi:type="dcterms:W3CDTF">2023-11-08T10:53:37Z</dcterms:created>
  <dcterms:modified xsi:type="dcterms:W3CDTF">2026-06-04T10:30:32Z</dcterms:modified>
</cp:coreProperties>
</file>